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整理版" sheetId="3" r:id="rId1"/>
  </sheets>
  <calcPr calcId="144525"/>
</workbook>
</file>

<file path=xl/sharedStrings.xml><?xml version="1.0" encoding="utf-8"?>
<sst xmlns="http://schemas.openxmlformats.org/spreadsheetml/2006/main" count="145" uniqueCount="91">
  <si>
    <t>龙岗区2021年度群众文艺精品创作扶持情况汇总表</t>
  </si>
  <si>
    <t>序号</t>
  </si>
  <si>
    <t>申报单位（个人）名称</t>
  </si>
  <si>
    <t>选送单位</t>
  </si>
  <si>
    <t>所获奖项</t>
  </si>
  <si>
    <t>扶持金额
（人民币元）</t>
  </si>
  <si>
    <t>税款
（人民币元）</t>
  </si>
  <si>
    <t>实际拨付
（人民币元）</t>
  </si>
  <si>
    <t>备注</t>
  </si>
  <si>
    <t>深圳市华韵越剧团</t>
  </si>
  <si>
    <t>文化馆</t>
  </si>
  <si>
    <t>深圳市“鹏城金秋”市民文化节，老年文艺汇演（综合类）   “金奖”</t>
  </si>
  <si>
    <t>深圳市龙岗区炫乐脉动合唱团</t>
  </si>
  <si>
    <t>文体局</t>
  </si>
  <si>
    <t>深圳合唱节合唱展演“金奖”</t>
  </si>
  <si>
    <t>深圳市龙岗区荔苑戏剧艺术团</t>
  </si>
  <si>
    <t>深圳市少儿艺术花会“少儿晒艺舞台”综合专场）“金奖”</t>
  </si>
  <si>
    <t>深圳市龙岗区花雨艺术团</t>
  </si>
  <si>
    <t>深圳市少儿艺术花会原创作品比赛（戏剧曲艺类）“银奖”</t>
  </si>
  <si>
    <t>深圳市川武星钢琴培训有限公司</t>
  </si>
  <si>
    <t>深圳市少儿艺术花会“少儿晒艺舞台”音乐专场 “金奖”</t>
  </si>
  <si>
    <t>深圳市少儿艺术花会“少儿晒艺舞台”音乐专场  “铜奖”</t>
  </si>
  <si>
    <t>深圳市笑匠文化传媒有限公司</t>
  </si>
  <si>
    <t>深圳少儿艺术花会“少儿晒艺舞台”（综合专场）比赛      “铜奖”</t>
  </si>
  <si>
    <t>徐道湘</t>
  </si>
  <si>
    <t>广东省群众文艺作品评选曲艺类  “一等奖”</t>
  </si>
  <si>
    <t>获奖人员满三人，扶持金额按团队计算</t>
  </si>
  <si>
    <t>焦新蕊</t>
  </si>
  <si>
    <t>深圳市群众文艺作品评选曲艺类“金奖”</t>
  </si>
  <si>
    <t>罗瑶晴</t>
  </si>
  <si>
    <t>徐道沂</t>
  </si>
  <si>
    <t>深圳市群众文艺作品评选曲艺类“银奖”</t>
  </si>
  <si>
    <t>李丽红</t>
  </si>
  <si>
    <t>刘博</t>
  </si>
  <si>
    <t>深圳市群众文艺作品评选戏剧类“铜奖”</t>
  </si>
  <si>
    <t>深圳市群众文艺作品评选戏剧类“银奖”</t>
  </si>
  <si>
    <t>周冯</t>
  </si>
  <si>
    <t>深圳市少儿艺术花会美术比赛“铜奖”</t>
  </si>
  <si>
    <t>张芷晗</t>
  </si>
  <si>
    <t>王怡然</t>
  </si>
  <si>
    <t>深圳市少儿艺术花会美术比赛“银奖”</t>
  </si>
  <si>
    <t>曾毅宸</t>
  </si>
  <si>
    <t>林奕见</t>
  </si>
  <si>
    <t>来深青工文体节书法大赛，书画类硬笔组“铜奖”</t>
  </si>
  <si>
    <t>林慧华</t>
  </si>
  <si>
    <t>黄代明</t>
  </si>
  <si>
    <t>来深青工文体节书法大赛，书法大赛硬笔组“铜奖”</t>
  </si>
  <si>
    <t>高勇斌</t>
  </si>
  <si>
    <t>平湖街道</t>
  </si>
  <si>
    <t>来深青工文体节，毛笔类铜奖“铜奖”</t>
  </si>
  <si>
    <t>詹靖怡</t>
  </si>
  <si>
    <t>吉华街道</t>
  </si>
  <si>
    <t>深圳市少儿艺术花会，书法比赛“银奖”</t>
  </si>
  <si>
    <t>林钿钿</t>
  </si>
  <si>
    <t>深圳市少儿艺术花会，书法大赛“银奖”</t>
  </si>
  <si>
    <t>韦国亮</t>
  </si>
  <si>
    <t xml:space="preserve">深圳市少儿艺术花会，书法组“银奖”
</t>
  </si>
  <si>
    <t>李凤杰</t>
  </si>
  <si>
    <t>坂田街道</t>
  </si>
  <si>
    <t>全国第十七届“青工风采”摄影大赛“铜奖”</t>
  </si>
  <si>
    <t>“鹏城金秋”市民文化节“百年风华同心圆梦摄影大赛”    “银奖”</t>
  </si>
  <si>
    <t>刘艳</t>
  </si>
  <si>
    <t>深圳市“鹏城金秋”市民文化节，美术类群文奖  “铜奖”</t>
  </si>
  <si>
    <t>王海荣</t>
  </si>
  <si>
    <t>深圳市“鹏城金秋”市民文化节，美术类群文奖“铜奖”</t>
  </si>
  <si>
    <t>曾庆健</t>
  </si>
  <si>
    <t>横岗街道</t>
  </si>
  <si>
    <t>来深青工文体节书法大赛，书法大赛硬笔“铜奖”</t>
  </si>
  <si>
    <t>杨晶</t>
  </si>
  <si>
    <t>龙岗街道</t>
  </si>
  <si>
    <t>深圳市群众文艺作品评选戏剧类“金奖”</t>
  </si>
  <si>
    <t>林金在</t>
  </si>
  <si>
    <t>“鹏城金秋”市民文化节，书法类群文组“银奖”</t>
  </si>
  <si>
    <t>陈彦博</t>
  </si>
  <si>
    <t xml:space="preserve">深圳市少儿艺术花会美术比赛美术比赛“铜奖”
</t>
  </si>
  <si>
    <t xml:space="preserve"> </t>
  </si>
  <si>
    <t>邓飞</t>
  </si>
  <si>
    <t>龙城街道</t>
  </si>
  <si>
    <t>深圳市“鹏城金秋”市民文化节，摄影大赛“金奖”</t>
  </si>
  <si>
    <t>李斌</t>
  </si>
  <si>
    <t>来深青工文体节书法大赛毛笔项目“银奖”</t>
  </si>
  <si>
    <t>蔡金山</t>
  </si>
  <si>
    <t>深圳市“鹏城金秋”市民文化节，书法大赛（群文组）“银奖”</t>
  </si>
  <si>
    <t>深圳市华韵民族乐团</t>
  </si>
  <si>
    <t>深圳市“鹏城金秋”市民文化节，家庭才艺大赛“金奖”</t>
  </si>
  <si>
    <t>2020年获奖项目</t>
  </si>
  <si>
    <t>宋婉月</t>
  </si>
  <si>
    <t>来深青工文体节歌手大赛“金奖”</t>
  </si>
  <si>
    <t>“鹏城金秋”市民文化节，  “晒艺大舞台”家庭才艺大赛“银奖”</t>
  </si>
  <si>
    <t>“鹏城金秋”市民文化节摄影大赛“铜奖”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</si>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</sst>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H9" sqref="H9"/>
    </sheetView>
  </sheetViews>
  <sheetFormatPr defaultColWidth="9" defaultRowHeight="26" customHeight="1" outlineLevelCol="7"/>
  <cols>
    <col min="1" max="1" width="9.375" style="1" customWidth="1"/>
    <col min="2" max="2" width="19.375" style="4" customWidth="1"/>
    <col min="3" max="3" width="13.875" style="1" customWidth="1"/>
    <col min="4" max="4" width="25.625" style="4" customWidth="1"/>
    <col min="5" max="7" width="14.25" style="1" customWidth="1"/>
    <col min="8" max="8" width="19" style="5" customWidth="1"/>
    <col min="9" max="240" width="14.625" style="3" customWidth="1"/>
    <col min="241" max="241" width="14.625" style="3"/>
    <col min="242" max="16384" width="9" style="3"/>
  </cols>
  <sheetData>
    <row r="1" s="1" customFormat="1" ht="40" customHeight="1" spans="1:8">
      <c r="A1" s="6" t="s">
        <v>0</v>
      </c>
      <c r="B1" s="7"/>
      <c r="C1" s="8"/>
      <c r="D1" s="7"/>
      <c r="E1" s="8"/>
      <c r="F1" s="8"/>
      <c r="G1" s="8"/>
      <c r="H1" s="7"/>
    </row>
    <row r="2" s="1" customFormat="1" ht="36" customHeight="1" spans="1:8">
      <c r="A2" s="9" t="s">
        <v>1</v>
      </c>
      <c r="B2" s="10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42" customHeight="1" spans="1:8">
      <c r="A3" s="11">
        <v>1</v>
      </c>
      <c r="B3" s="12" t="s">
        <v>9</v>
      </c>
      <c r="C3" s="13" t="s">
        <v>10</v>
      </c>
      <c r="D3" s="12" t="s">
        <v>11</v>
      </c>
      <c r="E3" s="11">
        <v>30000</v>
      </c>
      <c r="F3" s="11">
        <v>0</v>
      </c>
      <c r="G3" s="11">
        <f t="shared" ref="G3:G44" si="0">E3-F3</f>
        <v>30000</v>
      </c>
      <c r="H3" s="14"/>
    </row>
    <row r="4" ht="36" customHeight="1" spans="1:8">
      <c r="A4" s="15">
        <v>2</v>
      </c>
      <c r="B4" s="12" t="s">
        <v>12</v>
      </c>
      <c r="C4" s="13" t="s">
        <v>13</v>
      </c>
      <c r="D4" s="12" t="s">
        <v>14</v>
      </c>
      <c r="E4" s="11">
        <v>30000</v>
      </c>
      <c r="F4" s="11">
        <v>0</v>
      </c>
      <c r="G4" s="11">
        <f t="shared" si="0"/>
        <v>30000</v>
      </c>
      <c r="H4" s="14"/>
    </row>
    <row r="5" ht="36" customHeight="1" spans="1:8">
      <c r="A5" s="11">
        <v>3</v>
      </c>
      <c r="B5" s="12" t="s">
        <v>15</v>
      </c>
      <c r="C5" s="13" t="s">
        <v>10</v>
      </c>
      <c r="D5" s="12" t="s">
        <v>16</v>
      </c>
      <c r="E5" s="11">
        <v>30000</v>
      </c>
      <c r="F5" s="11">
        <v>0</v>
      </c>
      <c r="G5" s="11">
        <f t="shared" si="0"/>
        <v>30000</v>
      </c>
      <c r="H5" s="14"/>
    </row>
    <row r="6" ht="45" customHeight="1" spans="1:8">
      <c r="A6" s="11">
        <v>4</v>
      </c>
      <c r="B6" s="12" t="s">
        <v>17</v>
      </c>
      <c r="C6" s="13" t="s">
        <v>10</v>
      </c>
      <c r="D6" s="12" t="s">
        <v>18</v>
      </c>
      <c r="E6" s="11">
        <v>20000</v>
      </c>
      <c r="F6" s="11">
        <v>0</v>
      </c>
      <c r="G6" s="11">
        <f t="shared" si="0"/>
        <v>20000</v>
      </c>
      <c r="H6" s="14"/>
    </row>
    <row r="7" ht="45" customHeight="1" spans="1:8">
      <c r="A7" s="15">
        <v>5</v>
      </c>
      <c r="B7" s="12" t="s">
        <v>19</v>
      </c>
      <c r="C7" s="13" t="s">
        <v>10</v>
      </c>
      <c r="D7" s="12" t="s">
        <v>20</v>
      </c>
      <c r="E7" s="11">
        <v>30000</v>
      </c>
      <c r="F7" s="11">
        <v>0</v>
      </c>
      <c r="G7" s="11">
        <f t="shared" si="0"/>
        <v>30000</v>
      </c>
      <c r="H7" s="14"/>
    </row>
    <row r="8" ht="45" customHeight="1" spans="1:8">
      <c r="A8" s="11">
        <v>6</v>
      </c>
      <c r="B8" s="12" t="s">
        <v>19</v>
      </c>
      <c r="C8" s="13" t="s">
        <v>10</v>
      </c>
      <c r="D8" s="12" t="s">
        <v>21</v>
      </c>
      <c r="E8" s="11">
        <v>10000</v>
      </c>
      <c r="F8" s="11">
        <v>0</v>
      </c>
      <c r="G8" s="11">
        <f t="shared" si="0"/>
        <v>10000</v>
      </c>
      <c r="H8" s="14"/>
    </row>
    <row r="9" ht="45" customHeight="1" spans="1:8">
      <c r="A9" s="11">
        <v>7</v>
      </c>
      <c r="B9" s="12" t="s">
        <v>22</v>
      </c>
      <c r="C9" s="13" t="s">
        <v>10</v>
      </c>
      <c r="D9" s="12" t="s">
        <v>23</v>
      </c>
      <c r="E9" s="11">
        <v>10000</v>
      </c>
      <c r="F9" s="11">
        <v>0</v>
      </c>
      <c r="G9" s="11">
        <f t="shared" si="0"/>
        <v>10000</v>
      </c>
      <c r="H9" s="14"/>
    </row>
    <row r="10" s="2" customFormat="1" ht="42" customHeight="1" spans="1:8">
      <c r="A10" s="15">
        <v>8</v>
      </c>
      <c r="B10" s="16" t="s">
        <v>24</v>
      </c>
      <c r="C10" s="17" t="s">
        <v>10</v>
      </c>
      <c r="D10" s="16" t="s">
        <v>25</v>
      </c>
      <c r="E10" s="15">
        <v>40000</v>
      </c>
      <c r="F10" s="15">
        <v>8000</v>
      </c>
      <c r="G10" s="15">
        <f t="shared" si="0"/>
        <v>32000</v>
      </c>
      <c r="H10" s="18" t="s">
        <v>26</v>
      </c>
    </row>
    <row r="11" ht="42" customHeight="1" spans="1:8">
      <c r="A11" s="11">
        <v>9</v>
      </c>
      <c r="B11" s="12" t="s">
        <v>27</v>
      </c>
      <c r="C11" s="13" t="s">
        <v>10</v>
      </c>
      <c r="D11" s="12" t="s">
        <v>28</v>
      </c>
      <c r="E11" s="11">
        <v>15000</v>
      </c>
      <c r="F11" s="11">
        <v>3000</v>
      </c>
      <c r="G11" s="11">
        <f t="shared" si="0"/>
        <v>12000</v>
      </c>
      <c r="H11" s="19" t="s">
        <v>26</v>
      </c>
    </row>
    <row r="12" ht="42" customHeight="1" spans="1:8">
      <c r="A12" s="11">
        <v>10</v>
      </c>
      <c r="B12" s="12" t="s">
        <v>29</v>
      </c>
      <c r="C12" s="13" t="s">
        <v>10</v>
      </c>
      <c r="D12" s="12" t="s">
        <v>28</v>
      </c>
      <c r="E12" s="11">
        <v>15000</v>
      </c>
      <c r="F12" s="11">
        <v>3000</v>
      </c>
      <c r="G12" s="11">
        <f t="shared" si="0"/>
        <v>12000</v>
      </c>
      <c r="H12" s="19" t="s">
        <v>26</v>
      </c>
    </row>
    <row r="13" ht="42" customHeight="1" spans="1:8">
      <c r="A13" s="15">
        <v>11</v>
      </c>
      <c r="B13" s="12" t="s">
        <v>30</v>
      </c>
      <c r="C13" s="13" t="s">
        <v>10</v>
      </c>
      <c r="D13" s="12" t="s">
        <v>31</v>
      </c>
      <c r="E13" s="11">
        <v>10000</v>
      </c>
      <c r="F13" s="11">
        <v>2000</v>
      </c>
      <c r="G13" s="11">
        <f t="shared" si="0"/>
        <v>8000</v>
      </c>
      <c r="H13" s="19" t="s">
        <v>26</v>
      </c>
    </row>
    <row r="14" ht="36" customHeight="1" spans="1:8">
      <c r="A14" s="11">
        <v>12</v>
      </c>
      <c r="B14" s="12" t="s">
        <v>32</v>
      </c>
      <c r="C14" s="13" t="s">
        <v>10</v>
      </c>
      <c r="D14" s="12" t="s">
        <v>31</v>
      </c>
      <c r="E14" s="11">
        <v>5000</v>
      </c>
      <c r="F14" s="11">
        <v>1000</v>
      </c>
      <c r="G14" s="11">
        <f t="shared" si="0"/>
        <v>4000</v>
      </c>
      <c r="H14" s="14"/>
    </row>
    <row r="15" ht="36" customHeight="1" spans="1:8">
      <c r="A15" s="11">
        <v>13</v>
      </c>
      <c r="B15" s="12" t="s">
        <v>33</v>
      </c>
      <c r="C15" s="13" t="s">
        <v>10</v>
      </c>
      <c r="D15" s="12" t="s">
        <v>34</v>
      </c>
      <c r="E15" s="11">
        <v>2500</v>
      </c>
      <c r="F15" s="11">
        <v>500</v>
      </c>
      <c r="G15" s="11">
        <f t="shared" si="0"/>
        <v>2000</v>
      </c>
      <c r="H15" s="14"/>
    </row>
    <row r="16" ht="36" customHeight="1" spans="1:8">
      <c r="A16" s="15">
        <v>14</v>
      </c>
      <c r="B16" s="12" t="s">
        <v>33</v>
      </c>
      <c r="C16" s="13" t="s">
        <v>10</v>
      </c>
      <c r="D16" s="12" t="s">
        <v>35</v>
      </c>
      <c r="E16" s="11">
        <v>5000</v>
      </c>
      <c r="F16" s="11">
        <v>1000</v>
      </c>
      <c r="G16" s="11">
        <f t="shared" si="0"/>
        <v>4000</v>
      </c>
      <c r="H16" s="14"/>
    </row>
    <row r="17" ht="36" customHeight="1" spans="1:8">
      <c r="A17" s="11">
        <v>15</v>
      </c>
      <c r="B17" s="12" t="s">
        <v>36</v>
      </c>
      <c r="C17" s="13" t="s">
        <v>10</v>
      </c>
      <c r="D17" s="12" t="s">
        <v>37</v>
      </c>
      <c r="E17" s="11">
        <v>5000</v>
      </c>
      <c r="F17" s="11">
        <v>1000</v>
      </c>
      <c r="G17" s="11">
        <f t="shared" si="0"/>
        <v>4000</v>
      </c>
      <c r="H17" s="14"/>
    </row>
    <row r="18" ht="36" customHeight="1" spans="1:8">
      <c r="A18" s="11">
        <v>16</v>
      </c>
      <c r="B18" s="12" t="s">
        <v>38</v>
      </c>
      <c r="C18" s="13" t="s">
        <v>10</v>
      </c>
      <c r="D18" s="12" t="s">
        <v>37</v>
      </c>
      <c r="E18" s="11">
        <v>5000</v>
      </c>
      <c r="F18" s="11">
        <v>1000</v>
      </c>
      <c r="G18" s="11">
        <f t="shared" si="0"/>
        <v>4000</v>
      </c>
      <c r="H18" s="14"/>
    </row>
    <row r="19" ht="36" customHeight="1" spans="1:8">
      <c r="A19" s="15">
        <v>17</v>
      </c>
      <c r="B19" s="12" t="s">
        <v>39</v>
      </c>
      <c r="C19" s="13" t="s">
        <v>10</v>
      </c>
      <c r="D19" s="12" t="s">
        <v>40</v>
      </c>
      <c r="E19" s="11">
        <v>10000</v>
      </c>
      <c r="F19" s="11">
        <v>2000</v>
      </c>
      <c r="G19" s="11">
        <f t="shared" si="0"/>
        <v>8000</v>
      </c>
      <c r="H19" s="19"/>
    </row>
    <row r="20" ht="36" customHeight="1" spans="1:8">
      <c r="A20" s="11">
        <v>18</v>
      </c>
      <c r="B20" s="12" t="s">
        <v>41</v>
      </c>
      <c r="C20" s="13" t="s">
        <v>10</v>
      </c>
      <c r="D20" s="12" t="s">
        <v>40</v>
      </c>
      <c r="E20" s="11">
        <v>10000</v>
      </c>
      <c r="F20" s="11">
        <v>2000</v>
      </c>
      <c r="G20" s="11">
        <f t="shared" si="0"/>
        <v>8000</v>
      </c>
      <c r="H20" s="14"/>
    </row>
    <row r="21" ht="36" customHeight="1" spans="1:8">
      <c r="A21" s="11">
        <v>19</v>
      </c>
      <c r="B21" s="12" t="s">
        <v>42</v>
      </c>
      <c r="C21" s="13" t="s">
        <v>10</v>
      </c>
      <c r="D21" s="12" t="s">
        <v>43</v>
      </c>
      <c r="E21" s="11">
        <v>2500</v>
      </c>
      <c r="F21" s="11">
        <v>500</v>
      </c>
      <c r="G21" s="11">
        <f t="shared" si="0"/>
        <v>2000</v>
      </c>
      <c r="H21" s="14"/>
    </row>
    <row r="22" ht="36" customHeight="1" spans="1:8">
      <c r="A22" s="15">
        <v>20</v>
      </c>
      <c r="B22" s="12" t="s">
        <v>44</v>
      </c>
      <c r="C22" s="13" t="s">
        <v>10</v>
      </c>
      <c r="D22" s="12" t="s">
        <v>43</v>
      </c>
      <c r="E22" s="11">
        <v>2500</v>
      </c>
      <c r="F22" s="11">
        <v>500</v>
      </c>
      <c r="G22" s="11">
        <f t="shared" si="0"/>
        <v>2000</v>
      </c>
      <c r="H22" s="14"/>
    </row>
    <row r="23" ht="36" customHeight="1" spans="1:8">
      <c r="A23" s="11">
        <v>21</v>
      </c>
      <c r="B23" s="12" t="s">
        <v>45</v>
      </c>
      <c r="C23" s="13" t="s">
        <v>10</v>
      </c>
      <c r="D23" s="12" t="s">
        <v>46</v>
      </c>
      <c r="E23" s="11">
        <v>2500</v>
      </c>
      <c r="F23" s="11">
        <v>500</v>
      </c>
      <c r="G23" s="11">
        <f t="shared" si="0"/>
        <v>2000</v>
      </c>
      <c r="H23" s="14"/>
    </row>
    <row r="24" ht="36" customHeight="1" spans="1:8">
      <c r="A24" s="11">
        <v>22</v>
      </c>
      <c r="B24" s="12" t="s">
        <v>47</v>
      </c>
      <c r="C24" s="13" t="s">
        <v>48</v>
      </c>
      <c r="D24" s="12" t="s">
        <v>49</v>
      </c>
      <c r="E24" s="11">
        <v>2500</v>
      </c>
      <c r="F24" s="11">
        <v>500</v>
      </c>
      <c r="G24" s="11">
        <f t="shared" si="0"/>
        <v>2000</v>
      </c>
      <c r="H24" s="14"/>
    </row>
    <row r="25" ht="36" customHeight="1" spans="1:8">
      <c r="A25" s="15">
        <v>23</v>
      </c>
      <c r="B25" s="12" t="s">
        <v>50</v>
      </c>
      <c r="C25" s="13" t="s">
        <v>51</v>
      </c>
      <c r="D25" s="12" t="s">
        <v>52</v>
      </c>
      <c r="E25" s="11">
        <v>10000</v>
      </c>
      <c r="F25" s="11">
        <v>2000</v>
      </c>
      <c r="G25" s="11">
        <f t="shared" si="0"/>
        <v>8000</v>
      </c>
      <c r="H25" s="14"/>
    </row>
    <row r="26" ht="36" customHeight="1" spans="1:8">
      <c r="A26" s="11">
        <v>24</v>
      </c>
      <c r="B26" s="12" t="s">
        <v>53</v>
      </c>
      <c r="C26" s="13" t="s">
        <v>51</v>
      </c>
      <c r="D26" s="12" t="s">
        <v>54</v>
      </c>
      <c r="E26" s="11">
        <v>10000</v>
      </c>
      <c r="F26" s="11">
        <v>2000</v>
      </c>
      <c r="G26" s="11">
        <f t="shared" si="0"/>
        <v>8000</v>
      </c>
      <c r="H26" s="14"/>
    </row>
    <row r="27" ht="36" customHeight="1" spans="1:8">
      <c r="A27" s="11">
        <v>25</v>
      </c>
      <c r="B27" s="12" t="s">
        <v>55</v>
      </c>
      <c r="C27" s="13" t="s">
        <v>51</v>
      </c>
      <c r="D27" s="12" t="s">
        <v>56</v>
      </c>
      <c r="E27" s="11">
        <v>10000</v>
      </c>
      <c r="F27" s="11">
        <v>2000</v>
      </c>
      <c r="G27" s="11">
        <f t="shared" si="0"/>
        <v>8000</v>
      </c>
      <c r="H27" s="14"/>
    </row>
    <row r="28" ht="36" customHeight="1" spans="1:8">
      <c r="A28" s="15">
        <v>26</v>
      </c>
      <c r="B28" s="12" t="s">
        <v>57</v>
      </c>
      <c r="C28" s="13" t="s">
        <v>58</v>
      </c>
      <c r="D28" s="12" t="s">
        <v>59</v>
      </c>
      <c r="E28" s="11">
        <v>2500</v>
      </c>
      <c r="F28" s="11">
        <v>500</v>
      </c>
      <c r="G28" s="11">
        <f t="shared" si="0"/>
        <v>2000</v>
      </c>
      <c r="H28" s="14"/>
    </row>
    <row r="29" ht="43" customHeight="1" spans="1:8">
      <c r="A29" s="11">
        <v>27</v>
      </c>
      <c r="B29" s="12" t="s">
        <v>57</v>
      </c>
      <c r="C29" s="13" t="s">
        <v>58</v>
      </c>
      <c r="D29" s="12" t="s">
        <v>60</v>
      </c>
      <c r="E29" s="11">
        <v>10000</v>
      </c>
      <c r="F29" s="11">
        <v>2000</v>
      </c>
      <c r="G29" s="11">
        <f t="shared" si="0"/>
        <v>8000</v>
      </c>
      <c r="H29" s="14"/>
    </row>
    <row r="30" ht="36" customHeight="1" spans="1:8">
      <c r="A30" s="11">
        <v>28</v>
      </c>
      <c r="B30" s="12" t="s">
        <v>61</v>
      </c>
      <c r="C30" s="13" t="s">
        <v>58</v>
      </c>
      <c r="D30" s="12" t="s">
        <v>62</v>
      </c>
      <c r="E30" s="11">
        <v>5000</v>
      </c>
      <c r="F30" s="11">
        <v>1000</v>
      </c>
      <c r="G30" s="11">
        <f t="shared" si="0"/>
        <v>4000</v>
      </c>
      <c r="H30" s="14"/>
    </row>
    <row r="31" ht="41" customHeight="1" spans="1:8">
      <c r="A31" s="15">
        <v>29</v>
      </c>
      <c r="B31" s="12" t="s">
        <v>63</v>
      </c>
      <c r="C31" s="13" t="s">
        <v>58</v>
      </c>
      <c r="D31" s="12" t="s">
        <v>64</v>
      </c>
      <c r="E31" s="11">
        <v>5000</v>
      </c>
      <c r="F31" s="11">
        <v>1000</v>
      </c>
      <c r="G31" s="11">
        <f t="shared" si="0"/>
        <v>4000</v>
      </c>
      <c r="H31" s="14"/>
    </row>
    <row r="32" ht="36" customHeight="1" spans="1:8">
      <c r="A32" s="11">
        <v>30</v>
      </c>
      <c r="B32" s="12" t="s">
        <v>65</v>
      </c>
      <c r="C32" s="13" t="s">
        <v>66</v>
      </c>
      <c r="D32" s="12" t="s">
        <v>67</v>
      </c>
      <c r="E32" s="11">
        <v>2500</v>
      </c>
      <c r="F32" s="11">
        <v>500</v>
      </c>
      <c r="G32" s="11">
        <f t="shared" si="0"/>
        <v>2000</v>
      </c>
      <c r="H32" s="14"/>
    </row>
    <row r="33" ht="36" customHeight="1" spans="1:8">
      <c r="A33" s="11">
        <v>31</v>
      </c>
      <c r="B33" s="12" t="s">
        <v>68</v>
      </c>
      <c r="C33" s="13" t="s">
        <v>69</v>
      </c>
      <c r="D33" s="12" t="s">
        <v>34</v>
      </c>
      <c r="E33" s="11">
        <v>2500</v>
      </c>
      <c r="F33" s="11">
        <v>500</v>
      </c>
      <c r="G33" s="11">
        <f t="shared" si="0"/>
        <v>2000</v>
      </c>
      <c r="H33" s="14"/>
    </row>
    <row r="34" ht="36" customHeight="1" spans="1:8">
      <c r="A34" s="15">
        <v>32</v>
      </c>
      <c r="B34" s="12" t="s">
        <v>68</v>
      </c>
      <c r="C34" s="13" t="s">
        <v>69</v>
      </c>
      <c r="D34" s="12" t="s">
        <v>35</v>
      </c>
      <c r="E34" s="11">
        <v>5000</v>
      </c>
      <c r="F34" s="11">
        <v>1000</v>
      </c>
      <c r="G34" s="11">
        <f t="shared" si="0"/>
        <v>4000</v>
      </c>
      <c r="H34" s="14"/>
    </row>
    <row r="35" ht="36" customHeight="1" spans="1:8">
      <c r="A35" s="11">
        <v>33</v>
      </c>
      <c r="B35" s="12" t="s">
        <v>68</v>
      </c>
      <c r="C35" s="13" t="s">
        <v>69</v>
      </c>
      <c r="D35" s="12" t="s">
        <v>70</v>
      </c>
      <c r="E35" s="11">
        <v>7500</v>
      </c>
      <c r="F35" s="11">
        <v>1500</v>
      </c>
      <c r="G35" s="11">
        <f t="shared" si="0"/>
        <v>6000</v>
      </c>
      <c r="H35" s="14"/>
    </row>
    <row r="36" ht="36" customHeight="1" spans="1:8">
      <c r="A36" s="11">
        <v>34</v>
      </c>
      <c r="B36" s="12" t="s">
        <v>71</v>
      </c>
      <c r="C36" s="13" t="s">
        <v>69</v>
      </c>
      <c r="D36" s="12" t="s">
        <v>72</v>
      </c>
      <c r="E36" s="11">
        <v>10000</v>
      </c>
      <c r="F36" s="11">
        <v>2000</v>
      </c>
      <c r="G36" s="11">
        <f t="shared" si="0"/>
        <v>8000</v>
      </c>
      <c r="H36" s="14"/>
    </row>
    <row r="37" s="3" customFormat="1" ht="36" customHeight="1" spans="1:8">
      <c r="A37" s="15">
        <v>35</v>
      </c>
      <c r="B37" s="12" t="s">
        <v>73</v>
      </c>
      <c r="C37" s="13" t="s">
        <v>69</v>
      </c>
      <c r="D37" s="12" t="s">
        <v>74</v>
      </c>
      <c r="E37" s="11">
        <v>5000</v>
      </c>
      <c r="F37" s="11">
        <v>1000</v>
      </c>
      <c r="G37" s="11">
        <f t="shared" si="0"/>
        <v>4000</v>
      </c>
      <c r="H37" s="19" t="s">
        <v>75</v>
      </c>
    </row>
    <row r="38" ht="36" customHeight="1" spans="1:8">
      <c r="A38" s="11">
        <v>36</v>
      </c>
      <c r="B38" s="12" t="s">
        <v>76</v>
      </c>
      <c r="C38" s="13" t="s">
        <v>77</v>
      </c>
      <c r="D38" s="12" t="s">
        <v>78</v>
      </c>
      <c r="E38" s="11">
        <v>15000</v>
      </c>
      <c r="F38" s="11">
        <v>3000</v>
      </c>
      <c r="G38" s="11">
        <f t="shared" si="0"/>
        <v>12000</v>
      </c>
      <c r="H38" s="14"/>
    </row>
    <row r="39" ht="36" customHeight="1" spans="1:8">
      <c r="A39" s="11">
        <v>37</v>
      </c>
      <c r="B39" s="12" t="s">
        <v>79</v>
      </c>
      <c r="C39" s="13" t="s">
        <v>77</v>
      </c>
      <c r="D39" s="12" t="s">
        <v>80</v>
      </c>
      <c r="E39" s="11">
        <v>5000</v>
      </c>
      <c r="F39" s="11">
        <v>1000</v>
      </c>
      <c r="G39" s="11">
        <f t="shared" si="0"/>
        <v>4000</v>
      </c>
      <c r="H39" s="14"/>
    </row>
    <row r="40" ht="42" customHeight="1" spans="1:8">
      <c r="A40" s="15">
        <v>38</v>
      </c>
      <c r="B40" s="12" t="s">
        <v>81</v>
      </c>
      <c r="C40" s="13" t="s">
        <v>77</v>
      </c>
      <c r="D40" s="12" t="s">
        <v>82</v>
      </c>
      <c r="E40" s="11">
        <v>10000</v>
      </c>
      <c r="F40" s="11">
        <v>2000</v>
      </c>
      <c r="G40" s="11">
        <f t="shared" si="0"/>
        <v>8000</v>
      </c>
      <c r="H40" s="14"/>
    </row>
    <row r="41" ht="47" customHeight="1" spans="1:8">
      <c r="A41" s="11">
        <v>39</v>
      </c>
      <c r="B41" s="12" t="s">
        <v>83</v>
      </c>
      <c r="C41" s="13" t="s">
        <v>10</v>
      </c>
      <c r="D41" s="12" t="s">
        <v>84</v>
      </c>
      <c r="E41" s="11">
        <v>30000</v>
      </c>
      <c r="F41" s="11">
        <v>0</v>
      </c>
      <c r="G41" s="11">
        <f t="shared" si="0"/>
        <v>30000</v>
      </c>
      <c r="H41" s="19" t="s">
        <v>85</v>
      </c>
    </row>
    <row r="42" s="3" customFormat="1" ht="36" customHeight="1" spans="1:8">
      <c r="A42" s="11">
        <v>40</v>
      </c>
      <c r="B42" s="12" t="s">
        <v>86</v>
      </c>
      <c r="C42" s="13" t="s">
        <v>10</v>
      </c>
      <c r="D42" s="12" t="s">
        <v>87</v>
      </c>
      <c r="E42" s="11">
        <v>10000</v>
      </c>
      <c r="F42" s="11">
        <v>2000</v>
      </c>
      <c r="G42" s="11">
        <f t="shared" si="0"/>
        <v>8000</v>
      </c>
      <c r="H42" s="19" t="s">
        <v>85</v>
      </c>
    </row>
    <row r="43" ht="42" customHeight="1" spans="1:8">
      <c r="A43" s="15">
        <v>41</v>
      </c>
      <c r="B43" s="12" t="s">
        <v>30</v>
      </c>
      <c r="C43" s="13" t="s">
        <v>10</v>
      </c>
      <c r="D43" s="12" t="s">
        <v>88</v>
      </c>
      <c r="E43" s="11">
        <v>10000</v>
      </c>
      <c r="F43" s="11">
        <v>2000</v>
      </c>
      <c r="G43" s="11">
        <f t="shared" si="0"/>
        <v>8000</v>
      </c>
      <c r="H43" s="19" t="s">
        <v>85</v>
      </c>
    </row>
    <row r="44" ht="36" customHeight="1" spans="1:8">
      <c r="A44" s="11">
        <v>42</v>
      </c>
      <c r="B44" s="12" t="s">
        <v>57</v>
      </c>
      <c r="C44" s="13" t="s">
        <v>58</v>
      </c>
      <c r="D44" s="12" t="s">
        <v>89</v>
      </c>
      <c r="E44" s="11">
        <v>5000</v>
      </c>
      <c r="F44" s="11">
        <v>1000</v>
      </c>
      <c r="G44" s="11">
        <f t="shared" si="0"/>
        <v>4000</v>
      </c>
      <c r="H44" s="19" t="s">
        <v>85</v>
      </c>
    </row>
    <row r="45" ht="36" customHeight="1" spans="1:8">
      <c r="A45" s="11"/>
      <c r="B45" s="12" t="s">
        <v>90</v>
      </c>
      <c r="C45" s="11"/>
      <c r="D45" s="20"/>
      <c r="E45" s="11">
        <f>SUM(E3:E44)</f>
        <v>462500</v>
      </c>
      <c r="F45" s="11">
        <f>SUM(F3:F44)</f>
        <v>54500</v>
      </c>
      <c r="G45" s="11">
        <f>SUM(G3:G44)</f>
        <v>408000</v>
      </c>
      <c r="H45" s="1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Zona</cp:lastModifiedBy>
  <dcterms:created xsi:type="dcterms:W3CDTF">2022-03-22T02:45:46Z</dcterms:created>
  <dcterms:modified xsi:type="dcterms:W3CDTF">2022-06-08T06:00:34Z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C0BAAD0604E14E649D8E149E5173F1AC</vt:lpwstr>
  </property>
</Properties>
</file>