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型科研仪器开放共享数据统计表 " sheetId="8" r:id="rId1"/>
    <sheet name="数据源（不准变更）" sheetId="4" state="hidden" r:id="rId2"/>
    <sheet name="Sheet2" sheetId="5" state="hidden" r:id="rId3"/>
  </sheets>
  <definedNames>
    <definedName name="大气探测仪器">'数据源（不准变更）'!$H$2:$H$9</definedName>
    <definedName name="地球探测仪器">'数据源（不准变更）'!$G$2:$G$9</definedName>
    <definedName name="电子测量仪器">'数据源（不准变更）'!$E$2:$E$7</definedName>
    <definedName name="分析仪器">'数据源（不准变更）'!$B$2:$B$14</definedName>
    <definedName name="工艺实验设备">Sheet2!$M$2:$M$8</definedName>
    <definedName name="工艺试验设备">Sheet2!$M$2:$M$8</definedName>
    <definedName name="海洋仪器">'数据源（不准变更）'!$F$2:$F$8</definedName>
    <definedName name="核仪器">'数据源（不准变更）'!$K$2:$K$7</definedName>
    <definedName name="激光器">'数据源（不准变更）'!$O$2:$O$3</definedName>
    <definedName name="计量仪器">'数据源（不准变更）'!$D$2:$D$11</definedName>
    <definedName name="计算机及其配套设备">'数据源（不准变更）'!$N$2:$N$6</definedName>
    <definedName name="其他">'数据源（不准变更）'!$P$2</definedName>
    <definedName name="特种检测仪器">'数据源（不准变更）'!$L$2:$L$7</definedName>
    <definedName name="天文仪器">'数据源（不准变更）'!$I$2:$I$5</definedName>
    <definedName name="物理性能测试仪器">'数据源（不准变更）'!$C$2:$C$8</definedName>
    <definedName name="医学诊断仪器">'数据源（不准变更）'!$J$2:$J$5</definedName>
  </definedNames>
  <calcPr calcId="144525"/>
</workbook>
</file>

<file path=xl/sharedStrings.xml><?xml version="1.0" encoding="utf-8"?>
<sst xmlns="http://schemas.openxmlformats.org/spreadsheetml/2006/main" count="281" uniqueCount="125">
  <si>
    <t>附件</t>
  </si>
  <si>
    <t xml:space="preserve">深圳市2023年度大型科研仪器开放共享数据统计表                                                                            </t>
  </si>
  <si>
    <r>
      <rPr>
        <b/>
        <sz val="12"/>
        <rFont val="仿宋_GB2312"/>
        <charset val="134"/>
      </rPr>
      <t>单位名称：</t>
    </r>
    <r>
      <rPr>
        <b/>
        <u/>
        <sz val="12"/>
        <rFont val="仿宋_GB2312"/>
        <charset val="134"/>
      </rPr>
      <t xml:space="preserve">                   </t>
    </r>
    <r>
      <rPr>
        <b/>
        <sz val="12"/>
        <rFont val="仿宋_GB2312"/>
        <charset val="134"/>
      </rPr>
      <t>（盖章）                                                                                                         联系人：</t>
    </r>
    <r>
      <rPr>
        <b/>
        <u/>
        <sz val="12"/>
        <rFont val="仿宋_GB2312"/>
        <charset val="134"/>
      </rPr>
      <t xml:space="preserve">       </t>
    </r>
    <r>
      <rPr>
        <b/>
        <sz val="12"/>
        <rFont val="仿宋_GB2312"/>
        <charset val="134"/>
      </rPr>
      <t xml:space="preserve"> 联系电话：</t>
    </r>
    <r>
      <rPr>
        <b/>
        <u/>
        <sz val="12"/>
        <rFont val="仿宋_GB2312"/>
        <charset val="134"/>
      </rPr>
      <t xml:space="preserve">            </t>
    </r>
  </si>
  <si>
    <t>序号</t>
  </si>
  <si>
    <t>单位资产管理编码</t>
  </si>
  <si>
    <t>仪器名称</t>
  </si>
  <si>
    <t>仪器型号规格</t>
  </si>
  <si>
    <t>设备分类
（请在下拉框选择）</t>
  </si>
  <si>
    <t>设备单价（万元）</t>
  </si>
  <si>
    <t>购置日期</t>
  </si>
  <si>
    <t>实际投入使用日期</t>
  </si>
  <si>
    <t>仪器存放区域</t>
  </si>
  <si>
    <t>市财政资金投入购置</t>
  </si>
  <si>
    <t>市财政出资金额
（万元）</t>
  </si>
  <si>
    <t>有效工作机时总数      （小时）</t>
  </si>
  <si>
    <t>对外共享服务收费标准
（元/小时）</t>
  </si>
  <si>
    <t>对外共享服务收费总额
（万元）</t>
  </si>
  <si>
    <t>当前状态</t>
  </si>
  <si>
    <t>备注</t>
  </si>
  <si>
    <t>内部使用机时数（小时）</t>
  </si>
  <si>
    <t>对外共享服务机时数
（小时）</t>
  </si>
  <si>
    <t>示例</t>
  </si>
  <si>
    <t>SZ20210101</t>
  </si>
  <si>
    <t>激光扫描显微镜</t>
  </si>
  <si>
    <t>eclipse TI2-U</t>
  </si>
  <si>
    <t>分析仪器</t>
  </si>
  <si>
    <t>深圳市南山区</t>
  </si>
  <si>
    <t>是</t>
  </si>
  <si>
    <t>正常使用、安装中、调试中、故障维修中、已报废</t>
  </si>
  <si>
    <t>…</t>
  </si>
  <si>
    <r>
      <rPr>
        <sz val="10"/>
        <rFont val="仿宋_GB2312"/>
        <charset val="134"/>
      </rPr>
      <t>说明：
1.本表中本办法所称的</t>
    </r>
    <r>
      <rPr>
        <sz val="10"/>
        <rFont val="华文仿宋"/>
        <charset val="134"/>
      </rPr>
      <t>⼤</t>
    </r>
    <r>
      <rPr>
        <sz val="10"/>
        <rFont val="仿宋_GB2312"/>
        <charset val="134"/>
      </rPr>
      <t>型科研仪器，是指单台（套）利</t>
    </r>
    <r>
      <rPr>
        <sz val="10"/>
        <rFont val="华文仿宋"/>
        <charset val="134"/>
      </rPr>
      <t>⽤</t>
    </r>
    <r>
      <rPr>
        <sz val="10"/>
        <rFont val="仿宋_GB2312"/>
        <charset val="134"/>
      </rPr>
      <t>本市财政资</t>
    </r>
    <r>
      <rPr>
        <sz val="10"/>
        <rFont val="华文仿宋"/>
        <charset val="134"/>
      </rPr>
      <t>⾦</t>
    </r>
    <r>
      <rPr>
        <sz val="10"/>
        <rFont val="仿宋_GB2312"/>
        <charset val="134"/>
      </rPr>
      <t>投</t>
    </r>
    <r>
      <rPr>
        <sz val="10"/>
        <rFont val="华文仿宋"/>
        <charset val="134"/>
      </rPr>
      <t>⼊</t>
    </r>
    <r>
      <rPr>
        <sz val="10"/>
        <rFont val="仿宋_GB2312"/>
        <charset val="134"/>
      </rPr>
      <t>50万元</t>
    </r>
    <r>
      <rPr>
        <sz val="10"/>
        <rFont val="华文仿宋"/>
        <charset val="134"/>
      </rPr>
      <t>⼈</t>
    </r>
    <r>
      <rPr>
        <sz val="10"/>
        <rFont val="DejaVu Sans"/>
        <charset val="134"/>
      </rPr>
      <t>⺠</t>
    </r>
    <r>
      <rPr>
        <sz val="10"/>
        <rFont val="仿宋_GB2312"/>
        <charset val="134"/>
      </rPr>
      <t>币以上购置，</t>
    </r>
    <r>
      <rPr>
        <sz val="10"/>
        <rFont val="华文仿宋"/>
        <charset val="134"/>
      </rPr>
      <t>⽤</t>
    </r>
    <r>
      <rPr>
        <sz val="10"/>
        <rFont val="仿宋_GB2312"/>
        <charset val="134"/>
      </rPr>
      <t xml:space="preserve">于科学研究和技术开发活动的科学仪器设备；                                                                                                
2.本表中“有效工作机时”是指该台仪器用于科研、实验、检测、测试等科技活动的总机时，包括必要开机准备时间、测试时间、必须的后处理时间，不包括空载运行时间。有效工作机时总数=内部有效工作机时数+对外共享有效工作机时数；    
3.本表中“服务收费标准”，请按单位实际收费标准填写，如单位是按项目或送样服务等方式收费，请在表格标注清楚；
</t>
    </r>
    <r>
      <rPr>
        <sz val="10"/>
        <color rgb="FFFF0000"/>
        <rFont val="仿宋_GB2312"/>
        <charset val="134"/>
      </rPr>
      <t>4.本表中“当前状态”，若该台仪器当前状态为安装中、调试中、故障维修中、已报废等，请在备注注明具体时间。</t>
    </r>
  </si>
  <si>
    <t>设备分类</t>
  </si>
  <si>
    <t>物理性能测试仪器</t>
  </si>
  <si>
    <t>计量仪器</t>
  </si>
  <si>
    <t>电子测量仪器</t>
  </si>
  <si>
    <t>海洋仪器</t>
  </si>
  <si>
    <t>地球探测仪器</t>
  </si>
  <si>
    <t>大气探测仪器</t>
  </si>
  <si>
    <t>天文仪器</t>
  </si>
  <si>
    <t>医学诊断仪器</t>
  </si>
  <si>
    <t>核仪器</t>
  </si>
  <si>
    <t>特种检测仪器</t>
  </si>
  <si>
    <t>工艺实验设备</t>
  </si>
  <si>
    <t>计算机及其配套设备</t>
  </si>
  <si>
    <t>激光器</t>
  </si>
  <si>
    <t>其他</t>
  </si>
  <si>
    <t xml:space="preserve">电子光学仪器 </t>
  </si>
  <si>
    <t>力学性能测试仪器</t>
  </si>
  <si>
    <t>长度计量仪器</t>
  </si>
  <si>
    <t>通用电子测量仪器</t>
  </si>
  <si>
    <t>海洋水文测量仪器</t>
  </si>
  <si>
    <t>电法仪器</t>
  </si>
  <si>
    <t>气象台站观测仪器</t>
  </si>
  <si>
    <t>天体测量仪器</t>
  </si>
  <si>
    <t>临床检验分析仪器</t>
  </si>
  <si>
    <t>核辐射探测仪器</t>
  </si>
  <si>
    <t>射线检测仪器</t>
  </si>
  <si>
    <t>车工艺实验设备</t>
  </si>
  <si>
    <t>计算机</t>
  </si>
  <si>
    <t>质谱仪器</t>
  </si>
  <si>
    <t>大地测量仪器</t>
  </si>
  <si>
    <t>热学计量仪器</t>
  </si>
  <si>
    <t>射频和微波测试仪器</t>
  </si>
  <si>
    <t>多要素水文气象测量系统</t>
  </si>
  <si>
    <t>电磁法仪器</t>
  </si>
  <si>
    <t>高空气象探测仪器</t>
  </si>
  <si>
    <t>地面天文望远镜</t>
  </si>
  <si>
    <t>影像诊断仪器</t>
  </si>
  <si>
    <t>活化分析仪器</t>
  </si>
  <si>
    <t>超声检测仪器</t>
  </si>
  <si>
    <t>化工、制药工艺实验设备</t>
  </si>
  <si>
    <t>服务器</t>
  </si>
  <si>
    <t>X射线仪器</t>
  </si>
  <si>
    <t>光电测量仪器</t>
  </si>
  <si>
    <t>力学计量仪器</t>
  </si>
  <si>
    <t>通讯测量仪器</t>
  </si>
  <si>
    <t>海洋生物调查仪器</t>
  </si>
  <si>
    <t>磁法仪器</t>
  </si>
  <si>
    <t>特殊大气探测仪器</t>
  </si>
  <si>
    <t>空间天文望远镜</t>
  </si>
  <si>
    <t>电子诊察仪器</t>
  </si>
  <si>
    <t>离子束分析仪器</t>
  </si>
  <si>
    <t>电磁检测仪器</t>
  </si>
  <si>
    <t>电子工艺实验设备</t>
  </si>
  <si>
    <t>软件</t>
  </si>
  <si>
    <t xml:space="preserve">光谱仪器 </t>
  </si>
  <si>
    <t>声学振动仪器</t>
  </si>
  <si>
    <t>电磁学计量仪器</t>
  </si>
  <si>
    <t>网络分析仪器</t>
  </si>
  <si>
    <t>海水物理量测量仪器</t>
  </si>
  <si>
    <t>重力仪器</t>
  </si>
  <si>
    <t>主动大气遥感仪器</t>
  </si>
  <si>
    <t>核效应分析仪器</t>
  </si>
  <si>
    <t>声发射检测仪器</t>
  </si>
  <si>
    <t>加工工艺实验设备</t>
  </si>
  <si>
    <t>数据采集及工作站</t>
  </si>
  <si>
    <t xml:space="preserve">色谱仪器 </t>
  </si>
  <si>
    <t>颗粒度测量仪器</t>
  </si>
  <si>
    <t>时间频率计量仪器</t>
  </si>
  <si>
    <t>大规模集成电路测试仪器</t>
  </si>
  <si>
    <t>海洋遥感／遥测仪器</t>
  </si>
  <si>
    <t>地震仪器</t>
  </si>
  <si>
    <t>被动大气遥感仪器</t>
  </si>
  <si>
    <t>中子散射及衍射仪器</t>
  </si>
  <si>
    <t>光电检测仪器</t>
  </si>
  <si>
    <t>纺织工艺实验设备</t>
  </si>
  <si>
    <t xml:space="preserve">波谱仪器 </t>
  </si>
  <si>
    <t>探伤仪器</t>
  </si>
  <si>
    <t>声学计量仪器</t>
  </si>
  <si>
    <t>海洋采样设备</t>
  </si>
  <si>
    <t>地球物理测井仪器</t>
  </si>
  <si>
    <t>高层大气/电离层探测器</t>
  </si>
  <si>
    <t>食品工艺实验设备</t>
  </si>
  <si>
    <t xml:space="preserve">电化学仪器 </t>
  </si>
  <si>
    <t>光学计量仪器</t>
  </si>
  <si>
    <t>岩石矿物测试仪器</t>
  </si>
  <si>
    <t>对地观测仪器</t>
  </si>
  <si>
    <t xml:space="preserve">显微镜及图象分析仪器 </t>
  </si>
  <si>
    <t>电离辐射计量仪器</t>
  </si>
  <si>
    <t xml:space="preserve">热分析仪器 </t>
  </si>
  <si>
    <t>电子学计量仪器</t>
  </si>
  <si>
    <t xml:space="preserve">生化分离分析仪器 </t>
  </si>
  <si>
    <t xml:space="preserve">环境与农业分析仪器 </t>
  </si>
  <si>
    <t>样品前处理及制备仪器</t>
  </si>
  <si>
    <t>汽车工艺实验设备</t>
  </si>
</sst>
</file>

<file path=xl/styles.xml><?xml version="1.0" encoding="utf-8"?>
<styleSheet xmlns="http://schemas.openxmlformats.org/spreadsheetml/2006/main">
  <numFmts count="7">
    <numFmt numFmtId="176" formatCode="0.000000;[Red]0.000000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178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212121"/>
      <name val="Consolas"/>
      <charset val="134"/>
    </font>
    <font>
      <b/>
      <sz val="9"/>
      <color rgb="FF212121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0" tint="-0.499984740745262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b/>
      <sz val="11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b/>
      <u/>
      <sz val="12"/>
      <name val="仿宋_GB2312"/>
      <charset val="134"/>
    </font>
    <font>
      <sz val="10"/>
      <name val="华文仿宋"/>
      <charset val="134"/>
    </font>
    <font>
      <sz val="1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3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7" borderId="11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30" fillId="30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32" borderId="14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32" borderId="13" applyNumberForma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0" fillId="0" borderId="1" xfId="0" applyBorder="true" applyAlignment="true">
      <alignment horizontal="left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0" xfId="0" applyFont="true" applyAlignment="true">
      <alignment horizontal="left" vertical="center" wrapText="true"/>
    </xf>
    <xf numFmtId="0" fontId="12" fillId="0" borderId="0" xfId="0" applyFont="true" applyAlignment="true">
      <alignment horizontal="left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78" fontId="8" fillId="0" borderId="3" xfId="0" applyNumberFormat="true" applyFont="true" applyFill="true" applyBorder="true" applyAlignment="true">
      <alignment horizontal="center" vertical="center" wrapText="true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178" fontId="8" fillId="0" borderId="4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178" fontId="9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8" fontId="10" fillId="0" borderId="1" xfId="0" applyNumberFormat="true" applyFont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4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9"/>
  <sheetViews>
    <sheetView showGridLines="0" tabSelected="1" workbookViewId="0">
      <selection activeCell="O9" sqref="O9"/>
    </sheetView>
  </sheetViews>
  <sheetFormatPr defaultColWidth="9" defaultRowHeight="13.5"/>
  <cols>
    <col min="1" max="1" width="5.75" customWidth="true"/>
    <col min="2" max="2" width="14.125" customWidth="true"/>
    <col min="3" max="3" width="21" customWidth="true"/>
    <col min="4" max="4" width="16.125" customWidth="true"/>
    <col min="6" max="6" width="11.75" customWidth="true"/>
    <col min="7" max="8" width="14.625" customWidth="true"/>
    <col min="9" max="9" width="7.125" customWidth="true"/>
    <col min="10" max="10" width="13" customWidth="true"/>
    <col min="11" max="11" width="11.125" customWidth="true"/>
    <col min="12" max="12" width="12.875" customWidth="true"/>
    <col min="13" max="16" width="11.125" customWidth="true"/>
    <col min="17" max="17" width="11.25" customWidth="true"/>
  </cols>
  <sheetData>
    <row r="1" ht="23.25" customHeight="true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42" customHeight="true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7.5" customHeight="true" spans="1:17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ht="34" customHeight="true" spans="1:17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23" t="s">
        <v>8</v>
      </c>
      <c r="G4" s="24" t="s">
        <v>9</v>
      </c>
      <c r="H4" s="24" t="s">
        <v>10</v>
      </c>
      <c r="I4" s="13" t="s">
        <v>11</v>
      </c>
      <c r="J4" s="13" t="s">
        <v>12</v>
      </c>
      <c r="K4" s="13" t="s">
        <v>13</v>
      </c>
      <c r="L4" s="31" t="s">
        <v>14</v>
      </c>
      <c r="M4" s="34"/>
      <c r="N4" s="35" t="s">
        <v>15</v>
      </c>
      <c r="O4" s="35" t="s">
        <v>16</v>
      </c>
      <c r="P4" s="36" t="s">
        <v>17</v>
      </c>
      <c r="Q4" s="13" t="s">
        <v>18</v>
      </c>
    </row>
    <row r="5" customFormat="true" ht="40.5" spans="1:17">
      <c r="A5" s="14"/>
      <c r="B5" s="14"/>
      <c r="C5" s="14"/>
      <c r="D5" s="14"/>
      <c r="E5" s="14"/>
      <c r="F5" s="25"/>
      <c r="G5" s="26"/>
      <c r="H5" s="26"/>
      <c r="I5" s="14"/>
      <c r="J5" s="14"/>
      <c r="K5" s="14"/>
      <c r="L5" s="32" t="s">
        <v>19</v>
      </c>
      <c r="M5" s="32" t="s">
        <v>20</v>
      </c>
      <c r="N5" s="37"/>
      <c r="O5" s="37"/>
      <c r="P5" s="36"/>
      <c r="Q5" s="14"/>
    </row>
    <row r="6" s="8" customFormat="true" ht="67.5" spans="1:17">
      <c r="A6" s="15" t="s">
        <v>21</v>
      </c>
      <c r="B6" s="16" t="s">
        <v>22</v>
      </c>
      <c r="C6" s="17" t="s">
        <v>23</v>
      </c>
      <c r="D6" s="17" t="s">
        <v>24</v>
      </c>
      <c r="E6" s="16" t="s">
        <v>25</v>
      </c>
      <c r="F6" s="27">
        <v>50.123456</v>
      </c>
      <c r="G6" s="28">
        <v>40544</v>
      </c>
      <c r="H6" s="28"/>
      <c r="I6" s="16" t="s">
        <v>26</v>
      </c>
      <c r="J6" s="16" t="s">
        <v>27</v>
      </c>
      <c r="K6" s="27">
        <v>50.123456</v>
      </c>
      <c r="L6" s="33">
        <v>100</v>
      </c>
      <c r="M6" s="33">
        <v>50</v>
      </c>
      <c r="N6" s="33">
        <v>100</v>
      </c>
      <c r="O6" s="33">
        <f>M6*N6</f>
        <v>5000</v>
      </c>
      <c r="P6" s="33" t="s">
        <v>28</v>
      </c>
      <c r="Q6" s="16"/>
    </row>
    <row r="7" s="8" customFormat="true" spans="1:17">
      <c r="A7" s="18">
        <v>1</v>
      </c>
      <c r="B7" s="18"/>
      <c r="C7" s="19"/>
      <c r="D7" s="19"/>
      <c r="E7" s="18"/>
      <c r="F7" s="29"/>
      <c r="G7" s="30"/>
      <c r="H7" s="30"/>
      <c r="I7" s="16"/>
      <c r="J7" s="20"/>
      <c r="K7" s="20"/>
      <c r="L7" s="20"/>
      <c r="M7" s="20"/>
      <c r="N7" s="20"/>
      <c r="O7" s="33">
        <f t="shared" ref="O7:O16" si="0">M7*N7</f>
        <v>0</v>
      </c>
      <c r="P7" s="33"/>
      <c r="Q7" s="20"/>
    </row>
    <row r="8" s="8" customFormat="true" spans="1:17">
      <c r="A8" s="18">
        <v>2</v>
      </c>
      <c r="B8" s="18"/>
      <c r="C8" s="19"/>
      <c r="D8" s="19"/>
      <c r="E8" s="18"/>
      <c r="F8" s="29"/>
      <c r="G8" s="30"/>
      <c r="H8" s="30"/>
      <c r="I8" s="16"/>
      <c r="J8" s="20"/>
      <c r="K8" s="20"/>
      <c r="L8" s="20"/>
      <c r="M8" s="20"/>
      <c r="N8" s="20"/>
      <c r="O8" s="33">
        <f t="shared" si="0"/>
        <v>0</v>
      </c>
      <c r="P8" s="33"/>
      <c r="Q8" s="20"/>
    </row>
    <row r="9" s="8" customFormat="true" spans="1:17">
      <c r="A9" s="20">
        <v>3</v>
      </c>
      <c r="B9" s="18"/>
      <c r="C9" s="19"/>
      <c r="D9" s="19"/>
      <c r="E9" s="18"/>
      <c r="F9" s="29"/>
      <c r="G9" s="30"/>
      <c r="H9" s="30"/>
      <c r="I9" s="16"/>
      <c r="J9" s="20"/>
      <c r="K9" s="20"/>
      <c r="L9" s="20"/>
      <c r="M9" s="20"/>
      <c r="N9" s="20"/>
      <c r="O9" s="33">
        <f t="shared" si="0"/>
        <v>0</v>
      </c>
      <c r="P9" s="33"/>
      <c r="Q9" s="20"/>
    </row>
    <row r="10" s="8" customFormat="true" spans="1:17">
      <c r="A10" s="18">
        <v>4</v>
      </c>
      <c r="B10" s="18"/>
      <c r="C10" s="19"/>
      <c r="D10" s="19"/>
      <c r="E10" s="18"/>
      <c r="F10" s="29"/>
      <c r="G10" s="30"/>
      <c r="H10" s="30"/>
      <c r="I10" s="16"/>
      <c r="J10" s="20"/>
      <c r="K10" s="20"/>
      <c r="L10" s="20"/>
      <c r="M10" s="20"/>
      <c r="N10" s="20"/>
      <c r="O10" s="33">
        <f t="shared" si="0"/>
        <v>0</v>
      </c>
      <c r="P10" s="33"/>
      <c r="Q10" s="20"/>
    </row>
    <row r="11" s="8" customFormat="true" spans="1:17">
      <c r="A11" s="18">
        <v>5</v>
      </c>
      <c r="B11" s="18"/>
      <c r="C11" s="19"/>
      <c r="D11" s="19"/>
      <c r="E11" s="18"/>
      <c r="F11" s="29"/>
      <c r="G11" s="30"/>
      <c r="H11" s="30"/>
      <c r="I11" s="16"/>
      <c r="J11" s="20"/>
      <c r="K11" s="20"/>
      <c r="L11" s="20"/>
      <c r="M11" s="20"/>
      <c r="N11" s="20"/>
      <c r="O11" s="33">
        <f t="shared" si="0"/>
        <v>0</v>
      </c>
      <c r="P11" s="33"/>
      <c r="Q11" s="20"/>
    </row>
    <row r="12" s="8" customFormat="true" spans="1:17">
      <c r="A12" s="20">
        <v>6</v>
      </c>
      <c r="B12" s="18"/>
      <c r="C12" s="19"/>
      <c r="D12" s="19"/>
      <c r="E12" s="18"/>
      <c r="F12" s="29"/>
      <c r="G12" s="30"/>
      <c r="H12" s="30"/>
      <c r="I12" s="16"/>
      <c r="J12" s="20"/>
      <c r="K12" s="20"/>
      <c r="L12" s="20"/>
      <c r="M12" s="20"/>
      <c r="N12" s="20"/>
      <c r="O12" s="33">
        <f t="shared" si="0"/>
        <v>0</v>
      </c>
      <c r="P12" s="33"/>
      <c r="Q12" s="20"/>
    </row>
    <row r="13" s="8" customFormat="true" spans="1:17">
      <c r="A13" s="18">
        <v>7</v>
      </c>
      <c r="B13" s="18"/>
      <c r="C13" s="19"/>
      <c r="D13" s="19"/>
      <c r="E13" s="18"/>
      <c r="F13" s="29"/>
      <c r="G13" s="30"/>
      <c r="H13" s="30"/>
      <c r="I13" s="16"/>
      <c r="J13" s="20"/>
      <c r="K13" s="20"/>
      <c r="L13" s="20"/>
      <c r="M13" s="20"/>
      <c r="N13" s="20"/>
      <c r="O13" s="33">
        <f t="shared" si="0"/>
        <v>0</v>
      </c>
      <c r="P13" s="33"/>
      <c r="Q13" s="20"/>
    </row>
    <row r="14" s="8" customFormat="true" spans="1:17">
      <c r="A14" s="18">
        <v>8</v>
      </c>
      <c r="B14" s="18"/>
      <c r="C14" s="19"/>
      <c r="D14" s="19"/>
      <c r="E14" s="18"/>
      <c r="F14" s="29"/>
      <c r="G14" s="30"/>
      <c r="H14" s="30"/>
      <c r="I14" s="16"/>
      <c r="J14" s="20"/>
      <c r="K14" s="20"/>
      <c r="L14" s="20"/>
      <c r="M14" s="20"/>
      <c r="N14" s="20"/>
      <c r="O14" s="33">
        <f t="shared" si="0"/>
        <v>0</v>
      </c>
      <c r="P14" s="33"/>
      <c r="Q14" s="20"/>
    </row>
    <row r="15" s="8" customFormat="true" spans="1:17">
      <c r="A15" s="20">
        <v>9</v>
      </c>
      <c r="B15" s="18"/>
      <c r="C15" s="19"/>
      <c r="D15" s="19"/>
      <c r="E15" s="18"/>
      <c r="F15" s="29"/>
      <c r="G15" s="30"/>
      <c r="H15" s="30"/>
      <c r="I15" s="16"/>
      <c r="J15" s="20"/>
      <c r="K15" s="20"/>
      <c r="L15" s="20"/>
      <c r="M15" s="20"/>
      <c r="N15" s="20"/>
      <c r="O15" s="33">
        <f t="shared" si="0"/>
        <v>0</v>
      </c>
      <c r="P15" s="33"/>
      <c r="Q15" s="20"/>
    </row>
    <row r="16" s="8" customFormat="true" spans="1:17">
      <c r="A16" s="20" t="s">
        <v>29</v>
      </c>
      <c r="B16" s="18"/>
      <c r="C16" s="19"/>
      <c r="D16" s="19"/>
      <c r="E16" s="18"/>
      <c r="F16" s="29"/>
      <c r="G16" s="30"/>
      <c r="H16" s="30"/>
      <c r="I16" s="16"/>
      <c r="J16" s="20"/>
      <c r="K16" s="20"/>
      <c r="L16" s="20"/>
      <c r="M16" s="20"/>
      <c r="N16" s="20"/>
      <c r="O16" s="33">
        <f t="shared" si="0"/>
        <v>0</v>
      </c>
      <c r="P16" s="33"/>
      <c r="Q16" s="20"/>
    </row>
    <row r="17" s="9" customFormat="true" ht="114" customHeight="true" spans="1:17">
      <c r="A17" s="21" t="s">
        <v>30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="8" customFormat="true"/>
    <row r="19" s="8" customFormat="true"/>
  </sheetData>
  <mergeCells count="20">
    <mergeCell ref="A1:Q1"/>
    <mergeCell ref="A2:Q2"/>
    <mergeCell ref="A3:Q3"/>
    <mergeCell ref="L4:M4"/>
    <mergeCell ref="A17:Q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</mergeCells>
  <dataValidations count="4">
    <dataValidation type="list" allowBlank="1" showInputMessage="1" showErrorMessage="1" sqref="J6">
      <formula1>"是,否"</formula1>
    </dataValidation>
    <dataValidation type="list" allowBlank="1" showInputMessage="1" showErrorMessage="1" sqref="I6 I7:I16">
      <formula1>"深圳市南山区,深圳市福田区,深圳市宝安区,深圳市龙岗区,深圳市罗湖区,深圳市龙华区,深圳市光明区,深圳市坪山区,深圳市大鹏新区,深圳市深汕特别合作区"</formula1>
    </dataValidation>
    <dataValidation type="custom" allowBlank="1" showInputMessage="1" showErrorMessage="1" errorTitle="输入错误" error="最多保留6位小数" sqref="F6 K6 F7:F16">
      <formula1>TRUNC(F6,6)=F6</formula1>
    </dataValidation>
    <dataValidation type="list" allowBlank="1" showInputMessage="1" showErrorMessage="1" sqref="E6 E7:E16">
      <formula1>'数据源（不准变更）'!$A$2:$A$16</formula1>
    </dataValidation>
  </dataValidations>
  <pageMargins left="0.236220472440945" right="0.236220472440945" top="0.748031496062992" bottom="0.748031496062992" header="0.31496062992126" footer="0.3149606299212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D17" sqref="D17"/>
    </sheetView>
  </sheetViews>
  <sheetFormatPr defaultColWidth="9" defaultRowHeight="13.5"/>
  <cols>
    <col min="1" max="1" width="19" style="2" customWidth="true"/>
    <col min="2" max="2" width="23.25" style="2" customWidth="true"/>
    <col min="3" max="3" width="18.5" style="2" customWidth="true"/>
    <col min="4" max="4" width="16.5" style="2" customWidth="true"/>
    <col min="5" max="5" width="15.75" style="2" customWidth="true"/>
    <col min="6" max="6" width="17.125" style="2" customWidth="true"/>
    <col min="7" max="7" width="14" style="2" customWidth="true"/>
    <col min="8" max="8" width="16.875" style="2" customWidth="true"/>
    <col min="9" max="9" width="14.875" style="2" customWidth="true"/>
    <col min="10" max="10" width="18.125" style="2" customWidth="true"/>
    <col min="11" max="11" width="15.375" style="2" customWidth="true"/>
    <col min="12" max="12" width="15.125" style="2" customWidth="true"/>
    <col min="13" max="13" width="18.875" style="2" customWidth="true"/>
    <col min="14" max="14" width="20.5" style="2" customWidth="true"/>
    <col min="15" max="15" width="12" style="2" customWidth="true"/>
    <col min="16" max="16" width="11.75" style="2" customWidth="true"/>
    <col min="17" max="16384" width="9" style="2"/>
  </cols>
  <sheetData>
    <row r="1" s="1" customFormat="true" spans="1:16">
      <c r="A1" s="1" t="s">
        <v>31</v>
      </c>
      <c r="B1" s="1" t="s">
        <v>25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6" t="s">
        <v>44</v>
      </c>
      <c r="P1" s="1" t="s">
        <v>45</v>
      </c>
    </row>
    <row r="2" spans="1:16">
      <c r="A2" s="2" t="s">
        <v>25</v>
      </c>
      <c r="B2" s="3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44</v>
      </c>
      <c r="P2" s="7" t="s">
        <v>45</v>
      </c>
    </row>
    <row r="3" ht="27" spans="1:15">
      <c r="A3" s="2" t="s">
        <v>32</v>
      </c>
      <c r="B3" s="3" t="s">
        <v>59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" t="s">
        <v>65</v>
      </c>
      <c r="I3" s="2" t="s">
        <v>66</v>
      </c>
      <c r="J3" s="2" t="s">
        <v>67</v>
      </c>
      <c r="K3" s="2" t="s">
        <v>68</v>
      </c>
      <c r="L3" s="2" t="s">
        <v>69</v>
      </c>
      <c r="M3" s="2" t="s">
        <v>70</v>
      </c>
      <c r="N3" s="2" t="s">
        <v>71</v>
      </c>
      <c r="O3" s="7" t="s">
        <v>45</v>
      </c>
    </row>
    <row r="4" spans="1:14">
      <c r="A4" s="2" t="s">
        <v>33</v>
      </c>
      <c r="B4" s="3" t="s">
        <v>72</v>
      </c>
      <c r="C4" s="2" t="s">
        <v>73</v>
      </c>
      <c r="D4" s="2" t="s">
        <v>74</v>
      </c>
      <c r="E4" s="2" t="s">
        <v>75</v>
      </c>
      <c r="F4" s="2" t="s">
        <v>76</v>
      </c>
      <c r="G4" s="2" t="s">
        <v>77</v>
      </c>
      <c r="H4" s="5" t="s">
        <v>78</v>
      </c>
      <c r="I4" s="2" t="s">
        <v>79</v>
      </c>
      <c r="J4" s="2" t="s">
        <v>80</v>
      </c>
      <c r="K4" s="2" t="s">
        <v>81</v>
      </c>
      <c r="L4" s="2" t="s">
        <v>82</v>
      </c>
      <c r="M4" s="2" t="s">
        <v>83</v>
      </c>
      <c r="N4" s="2" t="s">
        <v>84</v>
      </c>
    </row>
    <row r="5" ht="27" spans="1:14">
      <c r="A5" s="2" t="s">
        <v>34</v>
      </c>
      <c r="B5" s="3" t="s">
        <v>85</v>
      </c>
      <c r="C5" s="2" t="s">
        <v>86</v>
      </c>
      <c r="D5" s="2" t="s">
        <v>87</v>
      </c>
      <c r="E5" s="2" t="s">
        <v>88</v>
      </c>
      <c r="F5" s="2" t="s">
        <v>89</v>
      </c>
      <c r="G5" s="2" t="s">
        <v>90</v>
      </c>
      <c r="H5" s="2" t="s">
        <v>91</v>
      </c>
      <c r="I5" s="2" t="s">
        <v>45</v>
      </c>
      <c r="J5" s="2" t="s">
        <v>45</v>
      </c>
      <c r="K5" s="2" t="s">
        <v>92</v>
      </c>
      <c r="L5" s="2" t="s">
        <v>93</v>
      </c>
      <c r="M5" s="2" t="s">
        <v>94</v>
      </c>
      <c r="N5" s="2" t="s">
        <v>95</v>
      </c>
    </row>
    <row r="6" ht="27" spans="1:14">
      <c r="A6" s="2" t="s">
        <v>35</v>
      </c>
      <c r="B6" s="3" t="s">
        <v>96</v>
      </c>
      <c r="C6" s="2" t="s">
        <v>97</v>
      </c>
      <c r="D6" s="2" t="s">
        <v>98</v>
      </c>
      <c r="E6" s="2" t="s">
        <v>99</v>
      </c>
      <c r="F6" s="2" t="s">
        <v>100</v>
      </c>
      <c r="G6" s="2" t="s">
        <v>101</v>
      </c>
      <c r="H6" s="2" t="s">
        <v>102</v>
      </c>
      <c r="K6" s="2" t="s">
        <v>103</v>
      </c>
      <c r="L6" s="2" t="s">
        <v>104</v>
      </c>
      <c r="M6" s="2" t="s">
        <v>105</v>
      </c>
      <c r="N6" s="2" t="s">
        <v>45</v>
      </c>
    </row>
    <row r="7" ht="27" spans="1:13">
      <c r="A7" s="2" t="s">
        <v>36</v>
      </c>
      <c r="B7" s="3" t="s">
        <v>106</v>
      </c>
      <c r="C7" s="2" t="s">
        <v>107</v>
      </c>
      <c r="D7" s="2" t="s">
        <v>108</v>
      </c>
      <c r="E7" s="2" t="s">
        <v>45</v>
      </c>
      <c r="F7" s="2" t="s">
        <v>109</v>
      </c>
      <c r="G7" s="2" t="s">
        <v>110</v>
      </c>
      <c r="H7" s="2" t="s">
        <v>111</v>
      </c>
      <c r="K7" s="2" t="s">
        <v>45</v>
      </c>
      <c r="L7" s="2" t="s">
        <v>45</v>
      </c>
      <c r="M7" s="2" t="s">
        <v>112</v>
      </c>
    </row>
    <row r="8" ht="27" spans="1:13">
      <c r="A8" s="2" t="s">
        <v>37</v>
      </c>
      <c r="B8" s="3" t="s">
        <v>113</v>
      </c>
      <c r="C8" s="2" t="s">
        <v>45</v>
      </c>
      <c r="D8" s="2" t="s">
        <v>114</v>
      </c>
      <c r="F8" s="2" t="s">
        <v>45</v>
      </c>
      <c r="G8" s="2" t="s">
        <v>115</v>
      </c>
      <c r="H8" s="2" t="s">
        <v>116</v>
      </c>
      <c r="M8" s="2" t="s">
        <v>45</v>
      </c>
    </row>
    <row r="9" spans="1:8">
      <c r="A9" s="2" t="s">
        <v>38</v>
      </c>
      <c r="B9" s="3" t="s">
        <v>117</v>
      </c>
      <c r="D9" s="2" t="s">
        <v>118</v>
      </c>
      <c r="G9" s="2" t="s">
        <v>45</v>
      </c>
      <c r="H9" s="2" t="s">
        <v>45</v>
      </c>
    </row>
    <row r="10" spans="1:4">
      <c r="A10" s="2" t="s">
        <v>39</v>
      </c>
      <c r="B10" s="3" t="s">
        <v>119</v>
      </c>
      <c r="D10" s="2" t="s">
        <v>120</v>
      </c>
    </row>
    <row r="11" spans="1:4">
      <c r="A11" s="2" t="s">
        <v>40</v>
      </c>
      <c r="B11" s="3" t="s">
        <v>121</v>
      </c>
      <c r="D11" s="2" t="s">
        <v>45</v>
      </c>
    </row>
    <row r="12" spans="1:2">
      <c r="A12" s="2" t="s">
        <v>41</v>
      </c>
      <c r="B12" s="3" t="s">
        <v>122</v>
      </c>
    </row>
    <row r="13" spans="1:2">
      <c r="A13" s="2" t="s">
        <v>42</v>
      </c>
      <c r="B13" s="3" t="s">
        <v>123</v>
      </c>
    </row>
    <row r="14" spans="1:2">
      <c r="A14" s="2" t="s">
        <v>43</v>
      </c>
      <c r="B14" s="3" t="s">
        <v>45</v>
      </c>
    </row>
    <row r="15" spans="1:1">
      <c r="A15" s="4" t="s">
        <v>44</v>
      </c>
    </row>
    <row r="16" spans="1:1">
      <c r="A16" s="2" t="s">
        <v>45</v>
      </c>
    </row>
  </sheetData>
  <sheetProtection algorithmName="SHA-512" hashValue="dDhxJQmaJAcwqvs/geBvT1rSLndtmsYr2G0FhwGosxbs/cbzvhEIO0unJP7QfT41t5pMpe0QBuXXv0a9hZNwMA==" saltValue="CDBOa7qJOf5gMEd7lkRPPQ==" spinCount="100000" sheet="1" objects="1" scenario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opLeftCell="G1" workbookViewId="0">
      <selection activeCell="M1" sqref="M1"/>
    </sheetView>
  </sheetViews>
  <sheetFormatPr defaultColWidth="9" defaultRowHeight="13.5"/>
  <cols>
    <col min="1" max="1" width="19" style="2" customWidth="true"/>
    <col min="2" max="2" width="23.25" style="2" customWidth="true"/>
    <col min="3" max="3" width="18.5" style="2" customWidth="true"/>
    <col min="4" max="4" width="16.5" style="2" customWidth="true"/>
    <col min="5" max="5" width="15.75" style="2" customWidth="true"/>
    <col min="6" max="6" width="17.125" style="2" customWidth="true"/>
    <col min="7" max="7" width="14" style="2" customWidth="true"/>
    <col min="8" max="8" width="16.875" style="2" customWidth="true"/>
    <col min="9" max="9" width="14.875" style="2" customWidth="true"/>
    <col min="10" max="10" width="18.125" style="2" customWidth="true"/>
    <col min="11" max="11" width="15.375" style="2" customWidth="true"/>
    <col min="12" max="12" width="15.125" style="2" customWidth="true"/>
    <col min="13" max="13" width="18.875" style="2" customWidth="true"/>
    <col min="14" max="14" width="20.5" style="2" customWidth="true"/>
    <col min="15" max="15" width="12" style="2" customWidth="true"/>
    <col min="16" max="16" width="11.75" style="2" customWidth="true"/>
    <col min="17" max="16384" width="9" style="2"/>
  </cols>
  <sheetData>
    <row r="1" s="1" customFormat="true" spans="1:16">
      <c r="A1" s="1" t="s">
        <v>31</v>
      </c>
      <c r="B1" s="1" t="s">
        <v>25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6" t="s">
        <v>44</v>
      </c>
      <c r="P1" s="1" t="s">
        <v>45</v>
      </c>
    </row>
    <row r="2" spans="1:16">
      <c r="A2" s="2" t="s">
        <v>25</v>
      </c>
      <c r="B2" s="3" t="s">
        <v>46</v>
      </c>
      <c r="C2" s="2" t="s">
        <v>47</v>
      </c>
      <c r="D2" s="2" t="s">
        <v>48</v>
      </c>
      <c r="E2" s="2" t="s">
        <v>49</v>
      </c>
      <c r="F2" s="2" t="s">
        <v>50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  <c r="M2" s="2" t="s">
        <v>124</v>
      </c>
      <c r="N2" s="2" t="s">
        <v>58</v>
      </c>
      <c r="O2" s="2" t="s">
        <v>44</v>
      </c>
      <c r="P2" s="7" t="s">
        <v>45</v>
      </c>
    </row>
    <row r="3" ht="27" spans="1:15">
      <c r="A3" s="2" t="s">
        <v>32</v>
      </c>
      <c r="B3" s="3" t="s">
        <v>59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" t="s">
        <v>65</v>
      </c>
      <c r="I3" s="2" t="s">
        <v>66</v>
      </c>
      <c r="J3" s="2" t="s">
        <v>67</v>
      </c>
      <c r="K3" s="2" t="s">
        <v>68</v>
      </c>
      <c r="L3" s="2" t="s">
        <v>69</v>
      </c>
      <c r="M3" s="2" t="s">
        <v>70</v>
      </c>
      <c r="N3" s="2" t="s">
        <v>71</v>
      </c>
      <c r="O3" s="7" t="s">
        <v>45</v>
      </c>
    </row>
    <row r="4" spans="1:14">
      <c r="A4" s="2" t="s">
        <v>33</v>
      </c>
      <c r="B4" s="3" t="s">
        <v>72</v>
      </c>
      <c r="C4" s="2" t="s">
        <v>73</v>
      </c>
      <c r="D4" s="2" t="s">
        <v>74</v>
      </c>
      <c r="E4" s="2" t="s">
        <v>75</v>
      </c>
      <c r="F4" s="2" t="s">
        <v>76</v>
      </c>
      <c r="G4" s="2" t="s">
        <v>77</v>
      </c>
      <c r="H4" s="5" t="s">
        <v>78</v>
      </c>
      <c r="I4" s="2" t="s">
        <v>79</v>
      </c>
      <c r="J4" s="2" t="s">
        <v>80</v>
      </c>
      <c r="K4" s="2" t="s">
        <v>81</v>
      </c>
      <c r="L4" s="2" t="s">
        <v>82</v>
      </c>
      <c r="M4" s="2" t="s">
        <v>83</v>
      </c>
      <c r="N4" s="2" t="s">
        <v>84</v>
      </c>
    </row>
    <row r="5" ht="27" spans="1:14">
      <c r="A5" s="2" t="s">
        <v>34</v>
      </c>
      <c r="B5" s="3" t="s">
        <v>85</v>
      </c>
      <c r="C5" s="2" t="s">
        <v>86</v>
      </c>
      <c r="D5" s="2" t="s">
        <v>87</v>
      </c>
      <c r="E5" s="2" t="s">
        <v>88</v>
      </c>
      <c r="F5" s="2" t="s">
        <v>89</v>
      </c>
      <c r="G5" s="2" t="s">
        <v>90</v>
      </c>
      <c r="H5" s="2" t="s">
        <v>91</v>
      </c>
      <c r="I5" s="2" t="s">
        <v>45</v>
      </c>
      <c r="J5" s="2" t="s">
        <v>45</v>
      </c>
      <c r="K5" s="2" t="s">
        <v>92</v>
      </c>
      <c r="L5" s="2" t="s">
        <v>93</v>
      </c>
      <c r="M5" s="2" t="s">
        <v>94</v>
      </c>
      <c r="N5" s="2" t="s">
        <v>95</v>
      </c>
    </row>
    <row r="6" ht="27" spans="1:14">
      <c r="A6" s="2" t="s">
        <v>35</v>
      </c>
      <c r="B6" s="3" t="s">
        <v>96</v>
      </c>
      <c r="C6" s="2" t="s">
        <v>97</v>
      </c>
      <c r="D6" s="2" t="s">
        <v>98</v>
      </c>
      <c r="E6" s="2" t="s">
        <v>99</v>
      </c>
      <c r="F6" s="2" t="s">
        <v>100</v>
      </c>
      <c r="G6" s="2" t="s">
        <v>101</v>
      </c>
      <c r="H6" s="2" t="s">
        <v>102</v>
      </c>
      <c r="K6" s="2" t="s">
        <v>103</v>
      </c>
      <c r="L6" s="2" t="s">
        <v>104</v>
      </c>
      <c r="M6" s="2" t="s">
        <v>105</v>
      </c>
      <c r="N6" s="2" t="s">
        <v>45</v>
      </c>
    </row>
    <row r="7" ht="27" spans="1:13">
      <c r="A7" s="2" t="s">
        <v>36</v>
      </c>
      <c r="B7" s="3" t="s">
        <v>106</v>
      </c>
      <c r="C7" s="2" t="s">
        <v>107</v>
      </c>
      <c r="D7" s="2" t="s">
        <v>108</v>
      </c>
      <c r="E7" s="2" t="s">
        <v>45</v>
      </c>
      <c r="F7" s="2" t="s">
        <v>109</v>
      </c>
      <c r="G7" s="2" t="s">
        <v>110</v>
      </c>
      <c r="H7" s="2" t="s">
        <v>111</v>
      </c>
      <c r="K7" s="2" t="s">
        <v>45</v>
      </c>
      <c r="L7" s="2" t="s">
        <v>45</v>
      </c>
      <c r="M7" s="2" t="s">
        <v>112</v>
      </c>
    </row>
    <row r="8" ht="27" spans="1:13">
      <c r="A8" s="2" t="s">
        <v>37</v>
      </c>
      <c r="B8" s="3" t="s">
        <v>113</v>
      </c>
      <c r="C8" s="2" t="s">
        <v>45</v>
      </c>
      <c r="D8" s="2" t="s">
        <v>114</v>
      </c>
      <c r="F8" s="2" t="s">
        <v>45</v>
      </c>
      <c r="G8" s="2" t="s">
        <v>115</v>
      </c>
      <c r="H8" s="2" t="s">
        <v>116</v>
      </c>
      <c r="M8" s="2" t="s">
        <v>45</v>
      </c>
    </row>
    <row r="9" spans="1:8">
      <c r="A9" s="2" t="s">
        <v>38</v>
      </c>
      <c r="B9" s="3" t="s">
        <v>117</v>
      </c>
      <c r="D9" s="2" t="s">
        <v>118</v>
      </c>
      <c r="G9" s="2" t="s">
        <v>45</v>
      </c>
      <c r="H9" s="2" t="s">
        <v>45</v>
      </c>
    </row>
    <row r="10" spans="1:4">
      <c r="A10" s="2" t="s">
        <v>39</v>
      </c>
      <c r="B10" s="3" t="s">
        <v>119</v>
      </c>
      <c r="D10" s="2" t="s">
        <v>120</v>
      </c>
    </row>
    <row r="11" spans="1:4">
      <c r="A11" s="2" t="s">
        <v>40</v>
      </c>
      <c r="B11" s="3" t="s">
        <v>121</v>
      </c>
      <c r="D11" s="2" t="s">
        <v>45</v>
      </c>
    </row>
    <row r="12" spans="1:2">
      <c r="A12" s="2" t="s">
        <v>41</v>
      </c>
      <c r="B12" s="3" t="s">
        <v>122</v>
      </c>
    </row>
    <row r="13" spans="1:2">
      <c r="A13" s="2" t="s">
        <v>42</v>
      </c>
      <c r="B13" s="3" t="s">
        <v>123</v>
      </c>
    </row>
    <row r="14" spans="1:2">
      <c r="A14" s="2" t="s">
        <v>43</v>
      </c>
      <c r="B14" s="3" t="s">
        <v>45</v>
      </c>
    </row>
    <row r="15" spans="1:1">
      <c r="A15" s="4" t="s">
        <v>44</v>
      </c>
    </row>
    <row r="16" spans="1:1">
      <c r="A16" s="2" t="s">
        <v>45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大型科研仪器开放共享数据统计表 </vt:lpstr>
      <vt:lpstr>数据源（不准变更）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李兆峰</cp:lastModifiedBy>
  <dcterms:created xsi:type="dcterms:W3CDTF">2019-06-21T13:38:00Z</dcterms:created>
  <cp:lastPrinted>2022-01-06T15:04:00Z</cp:lastPrinted>
  <dcterms:modified xsi:type="dcterms:W3CDTF">2024-03-18T15:10:28Z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